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7230"/>
  </bookViews>
  <sheets>
    <sheet name="Sheet2" sheetId="2" r:id="rId1"/>
  </sheets>
  <definedNames>
    <definedName name="_xlnm.Print_Area" localSheetId="0">Sheet2!$A$1:$J$20</definedName>
  </definedNames>
  <calcPr calcId="144525"/>
</workbook>
</file>

<file path=xl/sharedStrings.xml><?xml version="1.0" encoding="utf-8"?>
<sst xmlns="http://schemas.openxmlformats.org/spreadsheetml/2006/main" count="81" uniqueCount="62">
  <si>
    <r>
      <rPr>
        <sz val="14"/>
        <rFont val="宋体"/>
        <charset val="134"/>
      </rPr>
      <t>项目支出绩效自评表</t>
    </r>
  </si>
  <si>
    <t>（2021年度）</t>
  </si>
  <si>
    <t>项目名称</t>
  </si>
  <si>
    <t>艺术交流支出</t>
  </si>
  <si>
    <t>主管部门</t>
  </si>
  <si>
    <t>国家大剧院</t>
  </si>
  <si>
    <t>实施单位</t>
  </si>
  <si>
    <t>项目负责人</t>
  </si>
  <si>
    <t>张丽旻</t>
  </si>
  <si>
    <t>联系电话</t>
  </si>
  <si>
    <t>项目资金（万元）</t>
  </si>
  <si>
    <t>年初预算数（A）</t>
  </si>
  <si>
    <t>全年预算数(B)</t>
  </si>
  <si>
    <t>全年执行数(C)</t>
  </si>
  <si>
    <t>分值
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</si>
  <si>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</si>
  <si>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</si>
  <si>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</si>
  <si>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</si>
  <si>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</si>
  <si>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</si>
  <si>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</si>
  <si>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</si>
  <si>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</si>
  <si>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</si>
  <si>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通过开展国际交往活动，扩大国家大剧院影响力，传播中国优秀文化，为外交活动开展搭建平台。</t>
  </si>
  <si>
    <t>项目实施进度、产出数量与质量达到年初绩效的要求，各项活动达到预期目的。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</si>
  <si>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</si>
  <si>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</si>
  <si>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</si>
  <si>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</si>
  <si>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</si>
  <si>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</si>
  <si>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</si>
  <si>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</si>
  <si>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</si>
  <si>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</si>
  <si>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举办交流活动次数</t>
  </si>
  <si>
    <t>完成交流活动70次（含举办世界音乐博览演出12场）</t>
  </si>
  <si>
    <t>完成交流活动72次</t>
  </si>
  <si>
    <t>因疫情原因，无法举办线下世界音乐博览活动，但全年举办4场线上音乐会，累计播放量超1亿次。</t>
  </si>
  <si>
    <t>维护机构关系数量</t>
  </si>
  <si>
    <t>维护135家使馆、460家艺术机构、35家战略合作伙伴关系，与1-2个世界知名剧院洽谈建立战略合作伙伴关系。</t>
  </si>
  <si>
    <t>维护135家使馆、460家艺术机构、35家战略合作伙伴关系，与2个世界知名剧院洽谈建立战略合作伙伴关系。</t>
  </si>
  <si>
    <t>质量指标</t>
  </si>
  <si>
    <t>举办高质量交流活动，世界音乐博览全年观众累计约1800人次；维持与各机构良好关系。</t>
  </si>
  <si>
    <t>高质量完成。</t>
  </si>
  <si>
    <t>时效指标</t>
  </si>
  <si>
    <t>2021年全年</t>
  </si>
  <si>
    <t>2022年第一季度完成11个项目，第二季度完成27个项目，第三季度完成17个项目，第四季度完成17个项目。</t>
  </si>
  <si>
    <t>成本指标</t>
  </si>
  <si>
    <t>预算控制数</t>
  </si>
  <si>
    <t>控制在213.00万元以内</t>
  </si>
  <si>
    <t>实际执行数为157.890343万元</t>
  </si>
  <si>
    <t>受疫情影响，无法举办线下世界音乐博览活动，线上项目的整体花费要比线下少，故结余55.109657万元。</t>
  </si>
  <si>
    <t>效益指标</t>
  </si>
  <si>
    <t>社会效益指标</t>
  </si>
  <si>
    <t>社会效益</t>
  </si>
  <si>
    <t>增强国家大剧院国际影响力，推动艺术交流与艺术普及。</t>
  </si>
  <si>
    <t>国家大剧院国际影响力有所提升，艺术交流与艺术普及稳步推进。</t>
  </si>
  <si>
    <t>达到预期目标，但相应效益资料在进行收集整理、对比分析，尚需进一步完善，绩效呈现有待进一步提升。在今后工作中要及时收集和留存相关支撑材料。</t>
  </si>
  <si>
    <t>总分：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</si>
</sst>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0.000000_ "/>
    <numFmt numFmtId="178" formatCode="0.00_);[Red]\(0.00\)"/>
    <numFmt numFmtId="179" formatCode="0.00_ "/>
    <numFmt numFmtId="180" formatCode="#,##0.00_ "/>
  </numFmts>
  <fonts count="27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5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1" fontId="4" fillId="0" borderId="1" xfId="0" applyNumberFormat="1" applyFont="1" applyFill="1" applyBorder="1" applyAlignment="1">
      <alignment horizontal="left" vertical="center" wrapText="1"/>
    </xf>
    <xf numFmtId="31" fontId="3" fillId="0" borderId="1" xfId="0" applyNumberFormat="1" applyFont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1" xfId="44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tabSelected="1" view="pageBreakPreview" zoomScaleNormal="100" topLeftCell="A14" workbookViewId="0">
      <selection activeCell="I16" sqref="I16"/>
    </sheetView>
  </sheetViews>
  <sheetFormatPr defaultColWidth="9" defaultRowHeight="15.75"/>
  <cols>
    <col min="1" max="1" width="3" style="4" customWidth="1"/>
    <col min="2" max="2" width="4.4" customWidth="1"/>
    <col min="3" max="3" width="9.8" style="5" customWidth="1"/>
    <col min="4" max="4" width="16.3" style="5" customWidth="1"/>
    <col min="5" max="5" width="13.9" style="5" customWidth="1"/>
    <col min="6" max="7" width="14.1" style="5" customWidth="1"/>
    <col min="8" max="8" width="10.6" style="5" customWidth="1"/>
    <col min="9" max="9" width="11.7" style="5" customWidth="1"/>
    <col min="10" max="10" width="16.7" customWidth="1"/>
    <col min="11" max="11" width="10.1916666666667"/>
    <col min="12" max="12" width="14.7" style="6" customWidth="1"/>
    <col min="13" max="13" width="15.3" style="6" customWidth="1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9.95" customHeight="1" spans="1:10">
      <c r="A3" s="9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s="1" customFormat="1" ht="21" customHeight="1" spans="1:10">
      <c r="A4" s="9" t="s">
        <v>4</v>
      </c>
      <c r="B4" s="10"/>
      <c r="C4" s="10"/>
      <c r="D4" s="12" t="s">
        <v>5</v>
      </c>
      <c r="E4" s="12"/>
      <c r="F4" s="12"/>
      <c r="G4" s="11" t="s">
        <v>6</v>
      </c>
      <c r="H4" s="12" t="s">
        <v>5</v>
      </c>
      <c r="I4" s="12"/>
      <c r="J4" s="12"/>
    </row>
    <row r="5" s="1" customFormat="1" ht="19.95" customHeight="1" spans="1:10">
      <c r="A5" s="9" t="s">
        <v>7</v>
      </c>
      <c r="B5" s="10"/>
      <c r="C5" s="10"/>
      <c r="D5" s="12" t="s">
        <v>8</v>
      </c>
      <c r="E5" s="12"/>
      <c r="F5" s="12"/>
      <c r="G5" s="13" t="s">
        <v>9</v>
      </c>
      <c r="H5" s="12">
        <v>66550828</v>
      </c>
      <c r="I5" s="12"/>
      <c r="J5" s="12"/>
    </row>
    <row r="6" s="1" customFormat="1" ht="31.95" customHeight="1" spans="1:10">
      <c r="A6" s="9" t="s">
        <v>10</v>
      </c>
      <c r="B6" s="9"/>
      <c r="C6" s="9"/>
      <c r="D6" s="14"/>
      <c r="E6" s="12" t="s">
        <v>11</v>
      </c>
      <c r="F6" s="12" t="s">
        <v>12</v>
      </c>
      <c r="G6" s="12" t="s">
        <v>13</v>
      </c>
      <c r="H6" s="11" t="s">
        <v>14</v>
      </c>
      <c r="I6" s="12" t="s">
        <v>15</v>
      </c>
      <c r="J6" s="11" t="s">
        <v>16</v>
      </c>
    </row>
    <row r="7" s="1" customFormat="1" ht="19.95" customHeight="1" spans="1:11">
      <c r="A7" s="9"/>
      <c r="B7" s="9"/>
      <c r="C7" s="9"/>
      <c r="D7" s="11" t="s">
        <v>17</v>
      </c>
      <c r="E7" s="15">
        <v>213</v>
      </c>
      <c r="F7" s="15">
        <v>213</v>
      </c>
      <c r="G7" s="15">
        <v>157.890343</v>
      </c>
      <c r="H7" s="16">
        <v>10</v>
      </c>
      <c r="I7" s="31">
        <f>G7/F7</f>
        <v>0.741269215962441</v>
      </c>
      <c r="J7" s="32">
        <f>10*I7</f>
        <v>7.41269215962441</v>
      </c>
      <c r="K7" s="33"/>
    </row>
    <row r="8" s="1" customFormat="1" ht="19.95" customHeight="1" spans="1:10">
      <c r="A8" s="9"/>
      <c r="B8" s="9"/>
      <c r="C8" s="9"/>
      <c r="D8" s="9" t="s">
        <v>18</v>
      </c>
      <c r="E8" s="17" t="s">
        <v>19</v>
      </c>
      <c r="F8" s="17" t="s">
        <v>19</v>
      </c>
      <c r="G8" s="17" t="s">
        <v>19</v>
      </c>
      <c r="H8" s="17" t="s">
        <v>19</v>
      </c>
      <c r="I8" s="17" t="s">
        <v>19</v>
      </c>
      <c r="J8" s="17" t="s">
        <v>19</v>
      </c>
    </row>
    <row r="9" s="1" customFormat="1" ht="19.95" customHeight="1" spans="1:10">
      <c r="A9" s="9"/>
      <c r="B9" s="9"/>
      <c r="C9" s="9"/>
      <c r="D9" s="9" t="s">
        <v>20</v>
      </c>
      <c r="E9" s="17" t="s">
        <v>19</v>
      </c>
      <c r="F9" s="17" t="s">
        <v>19</v>
      </c>
      <c r="G9" s="17" t="s">
        <v>19</v>
      </c>
      <c r="H9" s="17" t="s">
        <v>19</v>
      </c>
      <c r="I9" s="17" t="s">
        <v>19</v>
      </c>
      <c r="J9" s="17" t="s">
        <v>19</v>
      </c>
    </row>
    <row r="10" s="1" customFormat="1" ht="19.95" customHeight="1" spans="1:10">
      <c r="A10" s="9"/>
      <c r="B10" s="9"/>
      <c r="C10" s="9"/>
      <c r="D10" s="10" t="s">
        <v>21</v>
      </c>
      <c r="E10" s="15">
        <v>213</v>
      </c>
      <c r="F10" s="15">
        <v>213</v>
      </c>
      <c r="G10" s="15">
        <v>157.890343</v>
      </c>
      <c r="H10" s="17" t="s">
        <v>19</v>
      </c>
      <c r="I10" s="17" t="s">
        <v>19</v>
      </c>
      <c r="J10" s="17" t="s">
        <v>19</v>
      </c>
    </row>
    <row r="11" s="1" customFormat="1" ht="19.95" customHeight="1" spans="1:10">
      <c r="A11" s="9" t="s">
        <v>22</v>
      </c>
      <c r="B11" s="9" t="s">
        <v>23</v>
      </c>
      <c r="C11" s="9"/>
      <c r="D11" s="9"/>
      <c r="E11" s="9"/>
      <c r="F11" s="9"/>
      <c r="G11" s="18" t="s">
        <v>24</v>
      </c>
      <c r="H11" s="18"/>
      <c r="I11" s="18"/>
      <c r="J11" s="18"/>
    </row>
    <row r="12" s="2" customFormat="1" ht="112.95" customHeight="1" spans="1:13">
      <c r="A12" s="9"/>
      <c r="B12" s="19" t="s">
        <v>25</v>
      </c>
      <c r="C12" s="19"/>
      <c r="D12" s="19"/>
      <c r="E12" s="19"/>
      <c r="F12" s="19"/>
      <c r="G12" s="19" t="s">
        <v>26</v>
      </c>
      <c r="H12" s="19"/>
      <c r="I12" s="19"/>
      <c r="J12" s="19"/>
      <c r="L12" s="34"/>
      <c r="M12" s="34"/>
    </row>
    <row r="13" s="2" customFormat="1" ht="42" customHeight="1" spans="1:13">
      <c r="A13" s="9" t="s">
        <v>27</v>
      </c>
      <c r="B13" s="9" t="s">
        <v>28</v>
      </c>
      <c r="C13" s="10" t="s">
        <v>29</v>
      </c>
      <c r="D13" s="9" t="s">
        <v>30</v>
      </c>
      <c r="E13" s="9" t="s">
        <v>31</v>
      </c>
      <c r="F13" s="9"/>
      <c r="G13" s="9" t="s">
        <v>32</v>
      </c>
      <c r="H13" s="9" t="s">
        <v>33</v>
      </c>
      <c r="I13" s="18" t="s">
        <v>16</v>
      </c>
      <c r="J13" s="18" t="s">
        <v>34</v>
      </c>
      <c r="L13" s="34"/>
      <c r="M13" s="34"/>
    </row>
    <row r="14" s="2" customFormat="1" ht="63.75" spans="1:13">
      <c r="A14" s="9"/>
      <c r="B14" s="20" t="s">
        <v>35</v>
      </c>
      <c r="C14" s="21" t="s">
        <v>36</v>
      </c>
      <c r="D14" s="21" t="s">
        <v>37</v>
      </c>
      <c r="E14" s="22" t="s">
        <v>38</v>
      </c>
      <c r="F14" s="22"/>
      <c r="G14" s="22" t="s">
        <v>39</v>
      </c>
      <c r="H14" s="9">
        <v>7.5</v>
      </c>
      <c r="I14" s="9">
        <v>7.5</v>
      </c>
      <c r="J14" s="19" t="s">
        <v>40</v>
      </c>
      <c r="L14" s="34"/>
      <c r="M14" s="34"/>
    </row>
    <row r="15" s="2" customFormat="1" ht="94.05" customHeight="1" spans="1:13">
      <c r="A15" s="9"/>
      <c r="B15" s="20"/>
      <c r="C15" s="21"/>
      <c r="D15" s="21" t="s">
        <v>41</v>
      </c>
      <c r="E15" s="23" t="s">
        <v>42</v>
      </c>
      <c r="F15" s="23"/>
      <c r="G15" s="24" t="s">
        <v>43</v>
      </c>
      <c r="H15" s="9">
        <v>7.5</v>
      </c>
      <c r="I15" s="9">
        <v>7.5</v>
      </c>
      <c r="J15" s="19"/>
      <c r="L15" s="34"/>
      <c r="M15" s="34"/>
    </row>
    <row r="16" s="2" customFormat="1" ht="123" customHeight="1" spans="1:13">
      <c r="A16" s="9"/>
      <c r="B16" s="20"/>
      <c r="C16" s="21" t="s">
        <v>44</v>
      </c>
      <c r="D16" s="21" t="s">
        <v>44</v>
      </c>
      <c r="E16" s="19" t="s">
        <v>45</v>
      </c>
      <c r="F16" s="19"/>
      <c r="G16" s="25" t="s">
        <v>46</v>
      </c>
      <c r="H16" s="9">
        <v>15</v>
      </c>
      <c r="I16" s="9">
        <v>14</v>
      </c>
      <c r="J16" s="19" t="s">
        <v>40</v>
      </c>
      <c r="K16" s="35"/>
      <c r="L16" s="34"/>
      <c r="M16" s="34"/>
    </row>
    <row r="17" s="2" customFormat="1" ht="112.05" customHeight="1" spans="1:13">
      <c r="A17" s="9"/>
      <c r="B17" s="20"/>
      <c r="C17" s="21" t="s">
        <v>47</v>
      </c>
      <c r="D17" s="21" t="s">
        <v>47</v>
      </c>
      <c r="E17" s="19" t="s">
        <v>48</v>
      </c>
      <c r="F17" s="19"/>
      <c r="G17" s="26" t="s">
        <v>49</v>
      </c>
      <c r="H17" s="9">
        <v>10</v>
      </c>
      <c r="I17" s="9">
        <v>10</v>
      </c>
      <c r="J17" s="19"/>
      <c r="K17" s="35"/>
      <c r="L17" s="34"/>
      <c r="M17" s="34"/>
    </row>
    <row r="18" s="3" customFormat="1" ht="136.05" customHeight="1" spans="1:13">
      <c r="A18" s="9"/>
      <c r="B18" s="20"/>
      <c r="C18" s="20" t="s">
        <v>50</v>
      </c>
      <c r="D18" s="20" t="s">
        <v>51</v>
      </c>
      <c r="E18" s="24" t="s">
        <v>52</v>
      </c>
      <c r="F18" s="24"/>
      <c r="G18" s="27" t="s">
        <v>53</v>
      </c>
      <c r="H18" s="9">
        <v>10</v>
      </c>
      <c r="I18" s="9">
        <v>10</v>
      </c>
      <c r="J18" s="24" t="s">
        <v>54</v>
      </c>
      <c r="L18" s="34"/>
      <c r="M18" s="34"/>
    </row>
    <row r="19" s="2" customFormat="1" ht="136.05" customHeight="1" spans="1:13">
      <c r="A19" s="9"/>
      <c r="B19" s="21" t="s">
        <v>55</v>
      </c>
      <c r="C19" s="21" t="s">
        <v>56</v>
      </c>
      <c r="D19" s="28" t="s">
        <v>57</v>
      </c>
      <c r="E19" s="19" t="s">
        <v>58</v>
      </c>
      <c r="F19" s="19"/>
      <c r="G19" s="19" t="s">
        <v>59</v>
      </c>
      <c r="H19" s="9">
        <v>40</v>
      </c>
      <c r="I19" s="9">
        <v>36</v>
      </c>
      <c r="J19" s="36" t="s">
        <v>60</v>
      </c>
      <c r="K19" s="35"/>
      <c r="L19" s="34"/>
      <c r="M19" s="34"/>
    </row>
    <row r="20" s="2" customFormat="1" ht="25.2" customHeight="1" spans="1:13">
      <c r="A20" s="9" t="s">
        <v>61</v>
      </c>
      <c r="B20" s="9"/>
      <c r="C20" s="9"/>
      <c r="D20" s="9"/>
      <c r="E20" s="9"/>
      <c r="F20" s="9"/>
      <c r="G20" s="9"/>
      <c r="H20" s="29">
        <f>SUM(H14:H19)+H7</f>
        <v>100</v>
      </c>
      <c r="I20" s="37">
        <f>SUM(I14:I19)+J7</f>
        <v>92.4126921596244</v>
      </c>
      <c r="J20" s="37"/>
      <c r="L20" s="34"/>
      <c r="M20" s="34"/>
    </row>
    <row r="22" ht="17.6" spans="7:7">
      <c r="G22" s="3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8"/>
    <mergeCell ref="C14:C15"/>
    <mergeCell ref="A6:C10"/>
  </mergeCells>
  <printOptions horizontalCentered="1"/>
  <pageMargins left="0.590551181102362" right="0.590551181102362" top="0.984251968503937" bottom="0.78740157480315" header="0.393700787401575" footer="0.393700787401575"/>
  <pageSetup paperSize="9" scale="6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刘桥</cp:lastModifiedBy>
  <cp:revision>1</cp:revision>
  <dcterms:created xsi:type="dcterms:W3CDTF">2018-03-20T04:59:00Z</dcterms:created>
  <cp:lastPrinted>2022-05-16T02:06:00Z</cp:lastPrinted>
  <dcterms:modified xsi:type="dcterms:W3CDTF">2022-05-31T07:52:05Z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1A142C97DA8D4C7EB5C418F09AC09289</vt:lpwstr>
  </property>
</Properties>
</file>