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7230"/>
  </bookViews>
  <sheets>
    <sheet name="Sheet2" sheetId="2" r:id="rId1"/>
  </sheets>
  <definedNames>
    <definedName name="_xlnm.Print_Area" localSheetId="0">Sheet2!$A$1:$J$20</definedName>
  </definedNames>
  <calcPr calcId="144525"/>
</workbook>
</file>

<file path=xl/sharedStrings.xml><?xml version="1.0" encoding="utf-8"?>
<sst xmlns="http://schemas.openxmlformats.org/spreadsheetml/2006/main" count="83" uniqueCount="66">
  <si>
    <r>
      <rPr>
        <sz val="14"/>
        <rFont val="宋体"/>
        <charset val="134"/>
      </rPr>
      <t>项目支出绩效自评表</t>
    </r>
  </si>
  <si>
    <t>（2021年度）</t>
  </si>
  <si>
    <t>项目名称</t>
  </si>
  <si>
    <t>世界剧院联盟支出</t>
  </si>
  <si>
    <t>主管部门</t>
  </si>
  <si>
    <t>国家大剧院</t>
  </si>
  <si>
    <t>实施单位</t>
  </si>
  <si>
    <t>项目负责人</t>
  </si>
  <si>
    <t>张丽旻</t>
  </si>
  <si>
    <t>联系电话</t>
  </si>
  <si>
    <t>项目资金（万元）</t>
  </si>
  <si>
    <t>年初预算数（A）</t>
  </si>
  <si>
    <t>全年预算数(B)</t>
  </si>
  <si>
    <t>全年执行数(C)</t>
  </si>
  <si>
    <t>分值
（10分）</t>
  </si>
  <si>
    <t>执行率(C/B)</t>
  </si>
  <si>
    <t>得分</t>
  </si>
  <si>
    <t>年度资金总额：</t>
  </si>
  <si>
    <t>其中:当年财政拨款</t>
  </si>
  <si>
    <t>-</t>
  </si>
  <si>
    <t xml:space="preserve">    上年结转资金</t>
  </si>
  <si>
    <t>其他资金</t>
  </si>
  <si>
    <t>年度总体目标</t>
  </si>
  <si>
    <t>预期目标</t>
  </si>
  <si>
    <t>实际完成情况</t>
  </si>
  <si>
    <t>按照市委领导指示精神，根据《北京市推进国际交往中心功能建设行动计划（2019-2022年）》，积极推进世界剧院联盟筹建工作，努力搭建中外一流表演艺术机构交流互鉴的平台，探索建立交流合作、共享共赢的常态化合作机制。</t>
  </si>
  <si>
    <t>项目实施进度、产出数量与质量达到年初绩效的要求，各项活动达到预期目的。积极推进世界剧院联盟筹建工作，努力搭建中外一流表演艺术机构交流互鉴的平台，探索建立交流合作、共享共赢的常态化合作机制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</si>
  <si>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</si>
  <si>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</si>
  <si>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</si>
  <si>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</si>
  <si>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</si>
  <si>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</si>
  <si>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</si>
  <si>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</si>
  <si>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</si>
  <si>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</si>
  <si>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维护机构关系数量</t>
  </si>
  <si>
    <t>维护与其他23家联盟成员关系</t>
  </si>
  <si>
    <t>维护与其他25家联盟成员关系</t>
  </si>
  <si>
    <t>两家为2021年新增</t>
  </si>
  <si>
    <t>质量指标</t>
  </si>
  <si>
    <t>与各机构关系</t>
  </si>
  <si>
    <t>搭建中外一流表演艺术机构交流互鉴的平台，建立交流合作、共享共赢的常态化合作机制</t>
  </si>
  <si>
    <t>高质量完成，搭建了中外一流表演艺术机构交流互鉴的平台，建立了交流合作、共享共赢的常态化合作机制</t>
  </si>
  <si>
    <t>时效指标</t>
  </si>
  <si>
    <t>交流活动开展进度</t>
  </si>
  <si>
    <t>上半年策划阶段，下半年实施；2021年12月底前完成</t>
  </si>
  <si>
    <t>1-6月为策划阶段，7-12月为实施阶段，所有项目2021年12月底前完成</t>
  </si>
  <si>
    <t>成本指标</t>
  </si>
  <si>
    <t>预算控制数</t>
  </si>
  <si>
    <t>190.00万元以内</t>
  </si>
  <si>
    <t>69.828816万元</t>
  </si>
  <si>
    <t>受疫情影响，无法举办大型论坛，故结余。</t>
  </si>
  <si>
    <t>效益指标</t>
  </si>
  <si>
    <t>社会效益指标</t>
  </si>
  <si>
    <t>社会效益</t>
  </si>
  <si>
    <t>增强国家大剧院国际影响力，推动艺术交流与艺术普及，推动首都国际交往中心功能建设。</t>
  </si>
  <si>
    <t>国家大剧院国际影响力有所提升，艺术交流与艺术普及稳步推进，助力首都国际交往中心功能建设。</t>
  </si>
  <si>
    <t>达到预期目标，但相应效益资料在进行收集整理、对比分析上，尚需进一步完善，绩效呈现有待进一步提升。今后将加强收集和留存相关支撑材料。</t>
  </si>
  <si>
    <t>满意度指标</t>
  </si>
  <si>
    <t>服务对象满意度指标</t>
  </si>
  <si>
    <t>各机构满意度</t>
  </si>
  <si>
    <t>≥90%</t>
  </si>
  <si>
    <t>相应数据或资料收集整理、对比分析不足，绩效呈现不够充分，今后将加强收集和留存相关支撑材料。</t>
  </si>
  <si>
    <t>总分：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</si>
</sst>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0_ "/>
    <numFmt numFmtId="41" formatCode="_ * #,##0_ ;_ * \-#,##0_ ;_ * &quot;-&quot;_ ;_ @_ "/>
    <numFmt numFmtId="177" formatCode="0.000000_ "/>
    <numFmt numFmtId="43" formatCode="_ * #,##0.00_ ;_ * \-#,##0.00_ ;_ * &quot;-&quot;??_ ;_ @_ "/>
    <numFmt numFmtId="178" formatCode="0_);[Red]\(0\)"/>
    <numFmt numFmtId="179" formatCode="0.00_);[Red]\(0.00\)"/>
    <numFmt numFmtId="180" formatCode="0.00_ "/>
  </numFmts>
  <fonts count="27">
    <font>
      <sz val="12"/>
      <name val="宋体"/>
      <charset val="134"/>
    </font>
    <font>
      <sz val="10"/>
      <name val="宋体"/>
      <charset val="134"/>
    </font>
    <font>
      <sz val="14"/>
      <name val="Arial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4"/>
      <name val="宋体"/>
      <charset val="134"/>
    </font>
    <font>
      <sz val="10"/>
      <color rgb="FFFF000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2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8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15" borderId="8" applyNumberFormat="0" applyAlignment="0" applyProtection="0">
      <alignment vertical="center"/>
    </xf>
    <xf numFmtId="0" fontId="24" fillId="15" borderId="6" applyNumberFormat="0" applyAlignment="0" applyProtection="0">
      <alignment vertical="center"/>
    </xf>
    <xf numFmtId="0" fontId="22" fillId="16" borderId="9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0" borderId="0"/>
    <xf numFmtId="0" fontId="9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57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44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2"/>
  <sheetViews>
    <sheetView showGridLines="0" tabSelected="1" view="pageBreakPreview" zoomScaleNormal="100" topLeftCell="A15" workbookViewId="0">
      <selection activeCell="J18" sqref="J18"/>
    </sheetView>
  </sheetViews>
  <sheetFormatPr defaultColWidth="9" defaultRowHeight="15.75"/>
  <cols>
    <col min="1" max="1" width="3.6" style="4" customWidth="1"/>
    <col min="2" max="2" width="5.2" customWidth="1"/>
    <col min="3" max="3" width="8" style="5" customWidth="1"/>
    <col min="4" max="4" width="17.2" style="5" customWidth="1"/>
    <col min="5" max="5" width="13.6" style="5" customWidth="1"/>
    <col min="6" max="6" width="13.3" style="5" customWidth="1"/>
    <col min="7" max="7" width="14.6" style="5" customWidth="1"/>
    <col min="8" max="9" width="11.1" style="5" customWidth="1"/>
    <col min="10" max="10" width="16.3" customWidth="1"/>
    <col min="11" max="11" width="9.6"/>
    <col min="12" max="12" width="14.7" style="6" customWidth="1"/>
    <col min="13" max="13" width="15.3" style="6" customWidth="1"/>
  </cols>
  <sheetData>
    <row r="1" ht="20.2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19.95" customHeight="1" spans="1:10">
      <c r="A3" s="9" t="s">
        <v>2</v>
      </c>
      <c r="B3" s="10"/>
      <c r="C3" s="10"/>
      <c r="D3" s="11" t="s">
        <v>3</v>
      </c>
      <c r="E3" s="11"/>
      <c r="F3" s="11"/>
      <c r="G3" s="11"/>
      <c r="H3" s="11"/>
      <c r="I3" s="11"/>
      <c r="J3" s="11"/>
    </row>
    <row r="4" s="1" customFormat="1" ht="21" customHeight="1" spans="1:10">
      <c r="A4" s="9" t="s">
        <v>4</v>
      </c>
      <c r="B4" s="10"/>
      <c r="C4" s="10"/>
      <c r="D4" s="12" t="s">
        <v>5</v>
      </c>
      <c r="E4" s="12"/>
      <c r="F4" s="12"/>
      <c r="G4" s="11" t="s">
        <v>6</v>
      </c>
      <c r="H4" s="12" t="s">
        <v>5</v>
      </c>
      <c r="I4" s="12"/>
      <c r="J4" s="12"/>
    </row>
    <row r="5" s="1" customFormat="1" ht="19.95" customHeight="1" spans="1:10">
      <c r="A5" s="9" t="s">
        <v>7</v>
      </c>
      <c r="B5" s="10"/>
      <c r="C5" s="10"/>
      <c r="D5" s="12" t="s">
        <v>8</v>
      </c>
      <c r="E5" s="12"/>
      <c r="F5" s="12"/>
      <c r="G5" s="13" t="s">
        <v>9</v>
      </c>
      <c r="H5" s="12">
        <v>66550828</v>
      </c>
      <c r="I5" s="12"/>
      <c r="J5" s="12"/>
    </row>
    <row r="6" s="1" customFormat="1" ht="31.95" customHeight="1" spans="1:10">
      <c r="A6" s="9" t="s">
        <v>10</v>
      </c>
      <c r="B6" s="9"/>
      <c r="C6" s="9"/>
      <c r="D6" s="14"/>
      <c r="E6" s="12" t="s">
        <v>11</v>
      </c>
      <c r="F6" s="12" t="s">
        <v>12</v>
      </c>
      <c r="G6" s="12" t="s">
        <v>13</v>
      </c>
      <c r="H6" s="11" t="s">
        <v>14</v>
      </c>
      <c r="I6" s="11" t="s">
        <v>15</v>
      </c>
      <c r="J6" s="11" t="s">
        <v>16</v>
      </c>
    </row>
    <row r="7" s="1" customFormat="1" ht="19.95" customHeight="1" spans="1:11">
      <c r="A7" s="9"/>
      <c r="B7" s="9"/>
      <c r="C7" s="9"/>
      <c r="D7" s="11" t="s">
        <v>17</v>
      </c>
      <c r="E7" s="15">
        <v>190</v>
      </c>
      <c r="F7" s="15">
        <v>190</v>
      </c>
      <c r="G7" s="15">
        <v>69.828816</v>
      </c>
      <c r="H7" s="16">
        <v>10</v>
      </c>
      <c r="I7" s="31">
        <f>G7/F7</f>
        <v>0.367520084210526</v>
      </c>
      <c r="J7" s="32">
        <f>10*I7</f>
        <v>3.67520084210526</v>
      </c>
      <c r="K7" s="33"/>
    </row>
    <row r="8" s="1" customFormat="1" ht="19.95" customHeight="1" spans="1:10">
      <c r="A8" s="9"/>
      <c r="B8" s="9"/>
      <c r="C8" s="9"/>
      <c r="D8" s="9" t="s">
        <v>18</v>
      </c>
      <c r="E8" s="17" t="s">
        <v>19</v>
      </c>
      <c r="F8" s="17" t="s">
        <v>19</v>
      </c>
      <c r="G8" s="17" t="s">
        <v>19</v>
      </c>
      <c r="H8" s="17" t="s">
        <v>19</v>
      </c>
      <c r="I8" s="17" t="s">
        <v>19</v>
      </c>
      <c r="J8" s="17" t="s">
        <v>19</v>
      </c>
    </row>
    <row r="9" s="1" customFormat="1" ht="19.95" customHeight="1" spans="1:10">
      <c r="A9" s="9"/>
      <c r="B9" s="9"/>
      <c r="C9" s="9"/>
      <c r="D9" s="9" t="s">
        <v>20</v>
      </c>
      <c r="E9" s="17" t="s">
        <v>19</v>
      </c>
      <c r="F9" s="17" t="s">
        <v>19</v>
      </c>
      <c r="G9" s="17" t="s">
        <v>19</v>
      </c>
      <c r="H9" s="17" t="s">
        <v>19</v>
      </c>
      <c r="I9" s="17" t="s">
        <v>19</v>
      </c>
      <c r="J9" s="17" t="s">
        <v>19</v>
      </c>
    </row>
    <row r="10" s="1" customFormat="1" ht="19.95" customHeight="1" spans="1:10">
      <c r="A10" s="9"/>
      <c r="B10" s="9"/>
      <c r="C10" s="9"/>
      <c r="D10" s="10" t="s">
        <v>21</v>
      </c>
      <c r="E10" s="15">
        <v>190</v>
      </c>
      <c r="F10" s="15">
        <v>190</v>
      </c>
      <c r="G10" s="15">
        <v>69.828816</v>
      </c>
      <c r="H10" s="17" t="s">
        <v>19</v>
      </c>
      <c r="I10" s="17" t="s">
        <v>19</v>
      </c>
      <c r="J10" s="17" t="s">
        <v>19</v>
      </c>
    </row>
    <row r="11" s="1" customFormat="1" ht="19.95" customHeight="1" spans="1:10">
      <c r="A11" s="9" t="s">
        <v>22</v>
      </c>
      <c r="B11" s="9" t="s">
        <v>23</v>
      </c>
      <c r="C11" s="9"/>
      <c r="D11" s="9"/>
      <c r="E11" s="9"/>
      <c r="F11" s="9"/>
      <c r="G11" s="18" t="s">
        <v>24</v>
      </c>
      <c r="H11" s="18"/>
      <c r="I11" s="18"/>
      <c r="J11" s="18"/>
    </row>
    <row r="12" s="1" customFormat="1" ht="112.95" customHeight="1" spans="1:10">
      <c r="A12" s="9"/>
      <c r="B12" s="19" t="s">
        <v>25</v>
      </c>
      <c r="C12" s="9"/>
      <c r="D12" s="19"/>
      <c r="E12" s="19"/>
      <c r="F12" s="19"/>
      <c r="G12" s="19" t="s">
        <v>26</v>
      </c>
      <c r="H12" s="19"/>
      <c r="I12" s="19"/>
      <c r="J12" s="19"/>
    </row>
    <row r="13" s="1" customFormat="1" ht="42" customHeight="1" spans="1:10">
      <c r="A13" s="9" t="s">
        <v>27</v>
      </c>
      <c r="B13" s="9" t="s">
        <v>28</v>
      </c>
      <c r="C13" s="10" t="s">
        <v>29</v>
      </c>
      <c r="D13" s="9" t="s">
        <v>30</v>
      </c>
      <c r="E13" s="9" t="s">
        <v>31</v>
      </c>
      <c r="F13" s="9"/>
      <c r="G13" s="9" t="s">
        <v>32</v>
      </c>
      <c r="H13" s="9" t="s">
        <v>33</v>
      </c>
      <c r="I13" s="18" t="s">
        <v>16</v>
      </c>
      <c r="J13" s="18" t="s">
        <v>34</v>
      </c>
    </row>
    <row r="14" s="2" customFormat="1" ht="34.95" customHeight="1" spans="1:13">
      <c r="A14" s="9"/>
      <c r="B14" s="20" t="s">
        <v>35</v>
      </c>
      <c r="C14" s="21" t="s">
        <v>36</v>
      </c>
      <c r="D14" s="21" t="s">
        <v>37</v>
      </c>
      <c r="E14" s="22" t="s">
        <v>38</v>
      </c>
      <c r="F14" s="22"/>
      <c r="G14" s="9" t="s">
        <v>39</v>
      </c>
      <c r="H14" s="9">
        <v>15</v>
      </c>
      <c r="I14" s="9">
        <v>15</v>
      </c>
      <c r="J14" s="9" t="s">
        <v>40</v>
      </c>
      <c r="L14" s="34"/>
      <c r="M14" s="34"/>
    </row>
    <row r="15" s="2" customFormat="1" ht="98.4" customHeight="1" spans="1:13">
      <c r="A15" s="9"/>
      <c r="B15" s="20"/>
      <c r="C15" s="21" t="s">
        <v>41</v>
      </c>
      <c r="D15" s="21" t="s">
        <v>42</v>
      </c>
      <c r="E15" s="19" t="s">
        <v>43</v>
      </c>
      <c r="F15" s="19"/>
      <c r="G15" s="19" t="s">
        <v>44</v>
      </c>
      <c r="H15" s="12">
        <v>15</v>
      </c>
      <c r="I15" s="9">
        <v>15</v>
      </c>
      <c r="J15" s="9"/>
      <c r="K15" s="35"/>
      <c r="L15" s="34"/>
      <c r="M15" s="34"/>
    </row>
    <row r="16" s="2" customFormat="1" ht="97.2" customHeight="1" spans="1:13">
      <c r="A16" s="9"/>
      <c r="B16" s="20"/>
      <c r="C16" s="21" t="s">
        <v>45</v>
      </c>
      <c r="D16" s="23" t="s">
        <v>46</v>
      </c>
      <c r="E16" s="24" t="s">
        <v>47</v>
      </c>
      <c r="F16" s="19"/>
      <c r="G16" s="25" t="s">
        <v>48</v>
      </c>
      <c r="H16" s="12">
        <v>10</v>
      </c>
      <c r="I16" s="9">
        <v>10</v>
      </c>
      <c r="J16" s="9"/>
      <c r="K16" s="35"/>
      <c r="L16" s="34"/>
      <c r="M16" s="34"/>
    </row>
    <row r="17" s="3" customFormat="1" ht="70.05" customHeight="1" spans="1:13">
      <c r="A17" s="9"/>
      <c r="B17" s="20"/>
      <c r="C17" s="20" t="s">
        <v>49</v>
      </c>
      <c r="D17" s="21" t="s">
        <v>50</v>
      </c>
      <c r="E17" s="26" t="s">
        <v>51</v>
      </c>
      <c r="F17" s="26"/>
      <c r="G17" s="25" t="s">
        <v>52</v>
      </c>
      <c r="H17" s="12">
        <v>10</v>
      </c>
      <c r="I17" s="9">
        <v>10</v>
      </c>
      <c r="J17" s="36" t="s">
        <v>53</v>
      </c>
      <c r="L17" s="37"/>
      <c r="M17" s="37"/>
    </row>
    <row r="18" s="2" customFormat="1" ht="123.6" customHeight="1" spans="1:13">
      <c r="A18" s="9"/>
      <c r="B18" s="21" t="s">
        <v>54</v>
      </c>
      <c r="C18" s="21" t="s">
        <v>55</v>
      </c>
      <c r="D18" s="27" t="s">
        <v>56</v>
      </c>
      <c r="E18" s="19" t="s">
        <v>57</v>
      </c>
      <c r="F18" s="19"/>
      <c r="G18" s="19" t="s">
        <v>58</v>
      </c>
      <c r="H18" s="9">
        <v>30</v>
      </c>
      <c r="I18" s="9">
        <v>28</v>
      </c>
      <c r="J18" s="29" t="s">
        <v>59</v>
      </c>
      <c r="K18" s="35"/>
      <c r="L18" s="34"/>
      <c r="M18" s="34"/>
    </row>
    <row r="19" s="2" customFormat="1" ht="93.6" customHeight="1" spans="1:13">
      <c r="A19" s="9"/>
      <c r="B19" s="21" t="s">
        <v>60</v>
      </c>
      <c r="C19" s="21" t="s">
        <v>61</v>
      </c>
      <c r="D19" s="23" t="s">
        <v>62</v>
      </c>
      <c r="E19" s="28" t="s">
        <v>63</v>
      </c>
      <c r="F19" s="28"/>
      <c r="G19" s="29" t="s">
        <v>63</v>
      </c>
      <c r="H19" s="12">
        <v>10</v>
      </c>
      <c r="I19" s="9">
        <v>9</v>
      </c>
      <c r="J19" s="29" t="s">
        <v>64</v>
      </c>
      <c r="K19" s="35"/>
      <c r="L19" s="34"/>
      <c r="M19" s="34"/>
    </row>
    <row r="20" s="2" customFormat="1" ht="22.8" customHeight="1" spans="1:13">
      <c r="A20" s="9" t="s">
        <v>65</v>
      </c>
      <c r="B20" s="9"/>
      <c r="C20" s="9"/>
      <c r="D20" s="9"/>
      <c r="E20" s="9"/>
      <c r="F20" s="9"/>
      <c r="G20" s="9"/>
      <c r="H20" s="16">
        <f>SUM(H14:H19)+H7</f>
        <v>100</v>
      </c>
      <c r="I20" s="38">
        <f>SUM(I14:I19)+J7</f>
        <v>90.6752008421053</v>
      </c>
      <c r="J20" s="38"/>
      <c r="L20" s="34"/>
      <c r="M20" s="34"/>
    </row>
    <row r="22" ht="17.6" spans="7:7">
      <c r="G22" s="30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7"/>
    <mergeCell ref="A6:C10"/>
  </mergeCells>
  <printOptions horizontalCentered="1"/>
  <pageMargins left="0.590551181102362" right="0.590551181102362" top="0.984251968503937" bottom="0.78740157480315" header="0.511811023622047" footer="0.393700787401575"/>
  <pageSetup paperSize="9" scale="74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刘桥</cp:lastModifiedBy>
  <cp:revision>1</cp:revision>
  <dcterms:created xsi:type="dcterms:W3CDTF">2018-03-20T04:59:00Z</dcterms:created>
  <cp:lastPrinted>2022-05-14T22:40:00Z</cp:lastPrinted>
  <dcterms:modified xsi:type="dcterms:W3CDTF">2022-05-31T07:52:38Z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AACCE81482B74C6085D871EA0DBBFC21</vt:lpwstr>
  </property>
</Properties>
</file>